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5" lowestEdited="5" rupBuild="9.104.207.51917"/>
  <workbookPr/>
  <bookViews>
    <workbookView xWindow="360" yWindow="30" windowWidth="25755" windowHeight="11595" activeTab="0"/>
  </bookViews>
  <sheets>
    <sheet name="CCTV총괄내역" sheetId="1" r:id="rId1"/>
  </sheets>
  <definedNames/>
  <calcPr calcId="152511"/>
</workbook>
</file>

<file path=xl/sharedStrings.xml><?xml version="1.0" encoding="utf-8"?>
<sst xmlns="http://schemas.openxmlformats.org/spreadsheetml/2006/main" count="81" uniqueCount="81">
  <si>
    <t>건물명</t>
  </si>
  <si>
    <t>비고</t>
  </si>
  <si>
    <t>본관</t>
  </si>
  <si>
    <t>학생회관</t>
  </si>
  <si>
    <t>3(외곽3)</t>
  </si>
  <si>
    <t>3(외곽1,실내2)</t>
  </si>
  <si>
    <t>리모델링 중으로 현재 철거 상태</t>
  </si>
  <si>
    <t>2공학관</t>
  </si>
  <si>
    <t>4(외곽4)</t>
  </si>
  <si>
    <t>1공학관</t>
  </si>
  <si>
    <t>16(실내16)</t>
  </si>
  <si>
    <t>29(실내28,E/V1)</t>
  </si>
  <si>
    <t>국제관</t>
  </si>
  <si>
    <t>3공학관</t>
  </si>
  <si>
    <t>4(외곽4)</t>
  </si>
  <si>
    <t>교학관</t>
  </si>
  <si>
    <t>6(실내현관6)</t>
  </si>
  <si>
    <t>19(실내18,E/V1)</t>
  </si>
  <si>
    <t>복지관</t>
  </si>
  <si>
    <t>참빛관</t>
  </si>
  <si>
    <t>산학협력관</t>
  </si>
  <si>
    <t>2(외곽2)</t>
  </si>
  <si>
    <t>4공학관</t>
  </si>
  <si>
    <t>운동장</t>
  </si>
  <si>
    <t>1(외곽)</t>
  </si>
  <si>
    <t>후문</t>
  </si>
  <si>
    <t>다산정보관</t>
  </si>
  <si>
    <t>2(외곽1,실내1)</t>
  </si>
  <si>
    <t>4(외곽4)</t>
  </si>
  <si>
    <t>6(출입구5,외곽1)</t>
  </si>
  <si>
    <t>11(출입구11)</t>
  </si>
  <si>
    <t>3(출입구3)</t>
  </si>
  <si>
    <t>3(출입구3)</t>
  </si>
  <si>
    <t>4(출입구4)</t>
  </si>
  <si>
    <t>2(외곽2)</t>
  </si>
  <si>
    <t>2(외곽2)</t>
  </si>
  <si>
    <t>1(외곽1)</t>
  </si>
  <si>
    <t>강당</t>
  </si>
  <si>
    <t>2(출입구2)</t>
  </si>
  <si>
    <t>담헌실학관</t>
  </si>
  <si>
    <t>1(외곽1)</t>
  </si>
  <si>
    <t>7(여자화장실7)</t>
  </si>
  <si>
    <t>3(여자화장실3)</t>
  </si>
  <si>
    <t>6(여자화장실6)</t>
  </si>
  <si>
    <t>8(여자화장실8)</t>
  </si>
  <si>
    <t>1(여자화장실1)</t>
  </si>
  <si>
    <t>4(여자화장실4)</t>
  </si>
  <si>
    <t>12(외곽12)</t>
  </si>
  <si>
    <t>5(외곽5)</t>
  </si>
  <si>
    <t>정문및 나래돔</t>
  </si>
  <si>
    <t>4(출입구4)</t>
  </si>
  <si>
    <t>중앙감시용</t>
  </si>
  <si>
    <t>7(실내4,외곽2,E/V1)</t>
  </si>
  <si>
    <t>4(실내2,외곽2)</t>
  </si>
  <si>
    <t>9(출입구8,외곽1)</t>
  </si>
  <si>
    <t>4(서버실내4)</t>
  </si>
  <si>
    <t>11(1층)</t>
  </si>
  <si>
    <t>16(2층-1)</t>
  </si>
  <si>
    <t>16(3층-1)</t>
  </si>
  <si>
    <t>8(3층-2)</t>
  </si>
  <si>
    <t>14(4층)</t>
  </si>
  <si>
    <t>7(2층-2)</t>
  </si>
  <si>
    <t>7(실내4,외곽3)</t>
  </si>
  <si>
    <t>3(실내1,외곽1,E/V 1)</t>
  </si>
  <si>
    <t>20(실내20)</t>
  </si>
  <si>
    <t>17(실내17)</t>
  </si>
  <si>
    <t>7(실내5,외곽1,E/V 1)</t>
  </si>
  <si>
    <t>26(실내26)</t>
  </si>
  <si>
    <t>3(실내3)</t>
  </si>
  <si>
    <t>2(실내2)</t>
  </si>
  <si>
    <t>카메라위치및 수량</t>
  </si>
  <si>
    <t>합계</t>
  </si>
  <si>
    <t>출입구카메라철거수량</t>
  </si>
  <si>
    <t>현재 총CAM수량</t>
  </si>
  <si>
    <t>실내</t>
  </si>
  <si>
    <t>외곽</t>
  </si>
  <si>
    <t>E/V</t>
  </si>
  <si>
    <t>11(출입구9,외곽2)</t>
  </si>
  <si>
    <t>CAM수량1</t>
  </si>
  <si>
    <t>CAM수량2</t>
  </si>
  <si>
    <t>한기대 CCTV 운영현황</t>
  </si>
</sst>
</file>

<file path=xl/styles.xml><?xml version="1.0" encoding="utf-8"?>
<styleSheet xmlns="http://schemas.openxmlformats.org/spreadsheetml/2006/main">
  <numFmts count="0"/>
  <fonts count="24">
    <font>
      <sz val="11.0"/>
      <name val="맑은 고딕"/>
      <scheme val="minor"/>
      <color theme="1"/>
    </font>
    <font>
      <sz val="8.0"/>
      <name val="맑은 고딕"/>
      <scheme val="minor"/>
      <color rgb="FF000000"/>
    </font>
    <font>
      <sz val="8.0"/>
      <name val="맑은 고딕"/>
      <scheme val="minor"/>
      <color theme="1"/>
    </font>
    <font>
      <b/>
      <sz val="8.0"/>
      <name val="맑은 고딕"/>
      <scheme val="minor"/>
      <color theme="1"/>
    </font>
    <font>
      <sz val="10.0"/>
      <name val="맑은 고딕"/>
      <scheme val="minor"/>
      <color theme="1"/>
    </font>
    <font>
      <sz val="9.0"/>
      <name val="맑은 고딕"/>
      <scheme val="minor"/>
      <color theme="1"/>
    </font>
    <font>
      <u/>
      <sz val="11.0"/>
      <name val="맑은 고딕"/>
      <scheme val="minor"/>
      <color theme="10"/>
    </font>
    <font>
      <u/>
      <sz val="11.0"/>
      <name val="맑은 고딕"/>
      <scheme val="minor"/>
      <color theme="11"/>
    </font>
    <font>
      <sz val="11.0"/>
      <name val="맑은 고딕"/>
      <scheme val="minor"/>
      <color rgb="FFFF0000"/>
    </font>
    <font>
      <sz val="18.0"/>
      <name val="맑은 고딕"/>
      <scheme val="minor"/>
      <color theme="3"/>
    </font>
    <font>
      <b/>
      <sz val="15.0"/>
      <name val="맑은 고딕"/>
      <scheme val="minor"/>
      <color theme="3"/>
    </font>
    <font>
      <b/>
      <sz val="13.0"/>
      <name val="맑은 고딕"/>
      <scheme val="minor"/>
      <color theme="3"/>
    </font>
    <font>
      <b/>
      <sz val="11.0"/>
      <name val="맑은 고딕"/>
      <scheme val="minor"/>
      <color theme="3"/>
    </font>
    <font>
      <sz val="11.0"/>
      <name val="맑은 고딕"/>
      <scheme val="minor"/>
      <color rgb="FF3F3F76"/>
    </font>
    <font>
      <b/>
      <sz val="11.0"/>
      <name val="맑은 고딕"/>
      <scheme val="minor"/>
      <color rgb="FF3F3F3F"/>
    </font>
    <font>
      <b/>
      <sz val="11.0"/>
      <name val="맑은 고딕"/>
      <scheme val="minor"/>
      <color rgb="FFFA7D00"/>
    </font>
    <font>
      <b/>
      <sz val="11.0"/>
      <name val="맑은 고딕"/>
      <scheme val="minor"/>
      <color rgb="FFFFFFFF"/>
    </font>
    <font>
      <sz val="11.0"/>
      <name val="맑은 고딕"/>
      <scheme val="minor"/>
      <color rgb="FFFA7D00"/>
    </font>
    <font>
      <b/>
      <sz val="11.0"/>
      <name val="맑은 고딕"/>
      <scheme val="minor"/>
      <color theme="1"/>
    </font>
    <font>
      <sz val="11.0"/>
      <name val="맑은 고딕"/>
      <scheme val="minor"/>
      <color rgb="FF006100"/>
    </font>
    <font>
      <sz val="11.0"/>
      <name val="맑은 고딕"/>
      <scheme val="minor"/>
      <color rgb="FF9C0006"/>
    </font>
    <font>
      <sz val="11.0"/>
      <name val="맑은 고딕"/>
      <scheme val="minor"/>
      <color rgb="FF9C6500"/>
    </font>
    <font>
      <sz val="11.0"/>
      <name val="맑은 고딕"/>
      <scheme val="minor"/>
      <color theme="0"/>
    </font>
    <font>
      <i/>
      <sz val="11.0"/>
      <name val="맑은 고딕"/>
      <scheme val="minor"/>
      <color rgb="FF7F7F7F"/>
    </font>
  </fonts>
  <fills count="34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</fills>
  <borders count="54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/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6" fillId="0" borderId="0" applyAlignment="0" applyBorder="0" applyFill="0" applyNumberFormat="0" applyProtection="0">
      <alignment vertical="center"/>
    </xf>
    <xf numFmtId="0" fontId="7" fillId="0" borderId="0" applyAlignment="0" applyBorder="0" applyFill="0" applyNumberFormat="0" applyProtection="0">
      <alignment vertical="center"/>
    </xf>
    <xf numFmtId="0" fontId="0" fillId="3" borderId="45" applyAlignment="0" applyFont="0" applyNumberFormat="0" applyProtection="0">
      <alignment vertical="center"/>
    </xf>
    <xf numFmtId="0" fontId="8" fillId="0" borderId="0" applyAlignment="0" applyBorder="0" applyFill="0" applyNumberFormat="0" applyProtection="0">
      <alignment vertical="center"/>
    </xf>
    <xf numFmtId="0" fontId="9" fillId="0" borderId="0" applyAlignment="0" applyBorder="0" applyFill="0" applyNumberFormat="0" applyProtection="0">
      <alignment vertical="center"/>
    </xf>
    <xf numFmtId="0" fontId="10" fillId="0" borderId="46" applyAlignment="0" applyFill="0" applyNumberFormat="0" applyProtection="0">
      <alignment vertical="center"/>
    </xf>
    <xf numFmtId="0" fontId="11" fillId="0" borderId="47" applyAlignment="0" applyFill="0" applyNumberFormat="0" applyProtection="0">
      <alignment vertical="center"/>
    </xf>
    <xf numFmtId="0" fontId="12" fillId="0" borderId="48" applyAlignment="0" applyFill="0" applyNumberFormat="0" applyProtection="0">
      <alignment vertical="center"/>
    </xf>
    <xf numFmtId="0" fontId="12" fillId="0" borderId="0" applyAlignment="0" applyBorder="0" applyFill="0" applyNumberFormat="0" applyProtection="0">
      <alignment vertical="center"/>
    </xf>
    <xf numFmtId="0" fontId="13" fillId="4" borderId="49" applyAlignment="0" applyNumberFormat="0" applyProtection="0">
      <alignment vertical="center"/>
    </xf>
    <xf numFmtId="0" fontId="14" fillId="5" borderId="50" applyAlignment="0" applyNumberFormat="0" applyProtection="0">
      <alignment vertical="center"/>
    </xf>
    <xf numFmtId="0" fontId="15" fillId="5" borderId="49" applyAlignment="0" applyNumberFormat="0" applyProtection="0">
      <alignment vertical="center"/>
    </xf>
    <xf numFmtId="0" fontId="16" fillId="6" borderId="51" applyAlignment="0" applyNumberFormat="0" applyProtection="0">
      <alignment vertical="center"/>
    </xf>
    <xf numFmtId="0" fontId="17" fillId="0" borderId="52" applyAlignment="0" applyFill="0" applyNumberFormat="0" applyProtection="0">
      <alignment vertical="center"/>
    </xf>
    <xf numFmtId="0" fontId="18" fillId="0" borderId="53" applyAlignment="0" applyFill="0" applyNumberFormat="0" applyProtection="0">
      <alignment vertical="center"/>
    </xf>
    <xf numFmtId="0" fontId="19" fillId="7" borderId="0" applyAlignment="0" applyBorder="0" applyNumberFormat="0" applyProtection="0">
      <alignment vertical="center"/>
    </xf>
    <xf numFmtId="0" fontId="20" fillId="8" borderId="0" applyAlignment="0" applyBorder="0" applyNumberFormat="0" applyProtection="0">
      <alignment vertical="center"/>
    </xf>
    <xf numFmtId="0" fontId="21" fillId="9" borderId="0" applyAlignment="0" applyBorder="0" applyNumberFormat="0" applyProtection="0">
      <alignment vertical="center"/>
    </xf>
    <xf numFmtId="0" fontId="22" fillId="10" borderId="0" applyAlignment="0" applyBorder="0" applyNumberFormat="0" applyProtection="0">
      <alignment vertical="center"/>
    </xf>
    <xf numFmtId="0" fontId="0" fillId="11" borderId="0" applyAlignment="0" applyBorder="0" applyNumberFormat="0" applyProtection="0">
      <alignment vertical="center"/>
    </xf>
    <xf numFmtId="0" fontId="0" fillId="12" borderId="0" applyAlignment="0" applyBorder="0" applyNumberFormat="0" applyProtection="0">
      <alignment vertical="center"/>
    </xf>
    <xf numFmtId="0" fontId="22" fillId="13" borderId="0" applyAlignment="0" applyBorder="0" applyNumberFormat="0" applyProtection="0">
      <alignment vertical="center"/>
    </xf>
    <xf numFmtId="0" fontId="22" fillId="14" borderId="0" applyAlignment="0" applyBorder="0" applyNumberFormat="0" applyProtection="0">
      <alignment vertical="center"/>
    </xf>
    <xf numFmtId="0" fontId="0" fillId="15" borderId="0" applyAlignment="0" applyBorder="0" applyNumberFormat="0" applyProtection="0">
      <alignment vertical="center"/>
    </xf>
    <xf numFmtId="0" fontId="0" fillId="16" borderId="0" applyAlignment="0" applyBorder="0" applyNumberFormat="0" applyProtection="0">
      <alignment vertical="center"/>
    </xf>
    <xf numFmtId="0" fontId="22" fillId="17" borderId="0" applyAlignment="0" applyBorder="0" applyNumberFormat="0" applyProtection="0">
      <alignment vertical="center"/>
    </xf>
    <xf numFmtId="0" fontId="22" fillId="18" borderId="0" applyAlignment="0" applyBorder="0" applyNumberFormat="0" applyProtection="0">
      <alignment vertical="center"/>
    </xf>
    <xf numFmtId="0" fontId="0" fillId="19" borderId="0" applyAlignment="0" applyBorder="0" applyNumberFormat="0" applyProtection="0">
      <alignment vertical="center"/>
    </xf>
    <xf numFmtId="0" fontId="0" fillId="20" borderId="0" applyAlignment="0" applyBorder="0" applyNumberFormat="0" applyProtection="0">
      <alignment vertical="center"/>
    </xf>
    <xf numFmtId="0" fontId="22" fillId="21" borderId="0" applyAlignment="0" applyBorder="0" applyNumberFormat="0" applyProtection="0">
      <alignment vertical="center"/>
    </xf>
    <xf numFmtId="0" fontId="22" fillId="22" borderId="0" applyAlignment="0" applyBorder="0" applyNumberFormat="0" applyProtection="0">
      <alignment vertical="center"/>
    </xf>
    <xf numFmtId="0" fontId="0" fillId="23" borderId="0" applyAlignment="0" applyBorder="0" applyNumberFormat="0" applyProtection="0">
      <alignment vertical="center"/>
    </xf>
    <xf numFmtId="0" fontId="0" fillId="24" borderId="0" applyAlignment="0" applyBorder="0" applyNumberFormat="0" applyProtection="0">
      <alignment vertical="center"/>
    </xf>
    <xf numFmtId="0" fontId="22" fillId="25" borderId="0" applyAlignment="0" applyBorder="0" applyNumberFormat="0" applyProtection="0">
      <alignment vertical="center"/>
    </xf>
    <xf numFmtId="0" fontId="22" fillId="26" borderId="0" applyAlignment="0" applyBorder="0" applyNumberFormat="0" applyProtection="0">
      <alignment vertical="center"/>
    </xf>
    <xf numFmtId="0" fontId="0" fillId="27" borderId="0" applyAlignment="0" applyBorder="0" applyNumberFormat="0" applyProtection="0">
      <alignment vertical="center"/>
    </xf>
    <xf numFmtId="0" fontId="0" fillId="28" borderId="0" applyAlignment="0" applyBorder="0" applyNumberFormat="0" applyProtection="0">
      <alignment vertical="center"/>
    </xf>
    <xf numFmtId="0" fontId="22" fillId="29" borderId="0" applyAlignment="0" applyBorder="0" applyNumberFormat="0" applyProtection="0">
      <alignment vertical="center"/>
    </xf>
    <xf numFmtId="0" fontId="22" fillId="30" borderId="0" applyAlignment="0" applyBorder="0" applyNumberFormat="0" applyProtection="0">
      <alignment vertical="center"/>
    </xf>
    <xf numFmtId="0" fontId="0" fillId="31" borderId="0" applyAlignment="0" applyBorder="0" applyNumberFormat="0" applyProtection="0">
      <alignment vertical="center"/>
    </xf>
    <xf numFmtId="0" fontId="0" fillId="32" borderId="0" applyAlignment="0" applyBorder="0" applyNumberFormat="0" applyProtection="0">
      <alignment vertical="center"/>
    </xf>
    <xf numFmtId="0" fontId="22" fillId="33" borderId="0" applyAlignment="0" applyBorder="0" applyNumberFormat="0" applyProtection="0">
      <alignment vertical="center"/>
    </xf>
    <xf numFmtId="0" fontId="23" fillId="0" borderId="0" applyAlignment="0" applyBorder="0" applyFill="0" applyNumberForma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2" xfId="0" applyBorder="1" applyAlignment="1">
      <alignment horizontal="center" vertical="center"/>
    </xf>
    <xf numFmtId="0" fontId="2" fillId="0" borderId="1" xfId="0" applyBorder="1" applyAlignment="1">
      <alignment horizontal="center" vertical="center"/>
    </xf>
    <xf numFmtId="0" fontId="2" fillId="0" borderId="9" xfId="0" applyBorder="1" applyAlignment="1">
      <alignment horizontal="center" vertical="center"/>
    </xf>
    <xf numFmtId="0" fontId="2" fillId="0" borderId="10" xfId="0" applyBorder="1" applyAlignment="1">
      <alignment horizontal="center" vertical="center"/>
    </xf>
    <xf numFmtId="0" fontId="2" fillId="0" borderId="4" xfId="0" applyBorder="1" applyAlignment="1">
      <alignment horizontal="center" vertical="center"/>
    </xf>
    <xf numFmtId="0" fontId="2" fillId="0" borderId="7" xfId="0" applyBorder="1" applyAlignment="1">
      <alignment horizontal="center" vertical="center"/>
    </xf>
    <xf numFmtId="0" fontId="2" fillId="0" borderId="11" xfId="0" applyBorder="1" applyAlignment="1">
      <alignment horizontal="center" vertical="center"/>
    </xf>
    <xf numFmtId="0" fontId="2" fillId="0" borderId="13" xfId="0" applyBorder="1" applyAlignment="1">
      <alignment horizontal="center" vertical="center"/>
    </xf>
    <xf numFmtId="0" fontId="2" fillId="2" borderId="1" xfId="0" applyFill="1" applyBorder="1" applyAlignment="1">
      <alignment horizontal="center" vertical="center"/>
    </xf>
    <xf numFmtId="0" fontId="3" fillId="0" borderId="14" xfId="0" applyBorder="1" applyAlignment="1">
      <alignment horizontal="center" vertical="center"/>
    </xf>
    <xf numFmtId="0" fontId="3" fillId="0" borderId="16" xfId="0" applyBorder="1" applyAlignment="1">
      <alignment horizontal="center" vertical="center"/>
    </xf>
    <xf numFmtId="0" fontId="3" fillId="2" borderId="16" xfId="0" applyFill="1" applyBorder="1" applyAlignment="1">
      <alignment horizontal="center" vertical="center"/>
    </xf>
    <xf numFmtId="0" fontId="3" fillId="0" borderId="18" xfId="0" applyBorder="1" applyAlignment="1">
      <alignment horizontal="center" vertical="center"/>
    </xf>
    <xf numFmtId="0" fontId="3" fillId="0" borderId="19" xfId="0" applyBorder="1" applyAlignment="1">
      <alignment horizontal="center" vertical="center"/>
    </xf>
    <xf numFmtId="0" fontId="3" fillId="2" borderId="14" xfId="0" applyFill="1" applyBorder="1" applyAlignment="1">
      <alignment horizontal="center" vertical="center"/>
    </xf>
    <xf numFmtId="0" fontId="2" fillId="2" borderId="9" xfId="0" applyFill="1" applyBorder="1" applyAlignment="1">
      <alignment horizontal="center" vertical="center"/>
    </xf>
    <xf numFmtId="0" fontId="3" fillId="2" borderId="18" xfId="0" applyFill="1" applyBorder="1" applyAlignment="1">
      <alignment horizontal="center" vertical="center"/>
    </xf>
    <xf numFmtId="0" fontId="2" fillId="2" borderId="10" xfId="0" applyFill="1" applyBorder="1" applyAlignment="1">
      <alignment horizontal="center" vertical="center"/>
    </xf>
    <xf numFmtId="0" fontId="3" fillId="0" borderId="3" xfId="0" applyBorder="1" applyAlignment="1">
      <alignment horizontal="center" vertical="center"/>
    </xf>
    <xf numFmtId="0" fontId="3" fillId="0" borderId="21" xfId="0" applyBorder="1" applyAlignment="1">
      <alignment horizontal="center" vertical="center"/>
    </xf>
    <xf numFmtId="0" fontId="3" fillId="0" borderId="20" xfId="0" applyBorder="1" applyAlignment="1">
      <alignment horizontal="center" vertical="center"/>
    </xf>
    <xf numFmtId="0" fontId="2" fillId="2" borderId="11" xfId="0" applyFill="1" applyBorder="1" applyAlignment="1">
      <alignment horizontal="center" vertical="center" wrapText="1"/>
    </xf>
    <xf numFmtId="0" fontId="3" fillId="0" borderId="22" xfId="0" applyBorder="1" applyAlignment="1">
      <alignment horizontal="center" vertical="center"/>
    </xf>
    <xf numFmtId="0" fontId="3" fillId="0" borderId="1" xfId="0" applyBorder="1" applyAlignment="1">
      <alignment horizontal="center" vertical="center"/>
    </xf>
    <xf numFmtId="0" fontId="2" fillId="2" borderId="9" xfId="0" applyFill="1" applyBorder="1" applyAlignment="1">
      <alignment horizontal="center" vertical="center" wrapText="1"/>
    </xf>
    <xf numFmtId="0" fontId="2" fillId="2" borderId="1" xfId="0" applyFill="1" applyBorder="1" applyAlignment="1">
      <alignment horizontal="center" vertical="center" wrapText="1"/>
    </xf>
    <xf numFmtId="0" fontId="4" fillId="0" borderId="3" xfId="0" applyBorder="1" applyAlignment="1">
      <alignment horizontal="center" vertical="center"/>
    </xf>
    <xf numFmtId="0" fontId="4" fillId="0" borderId="5" xfId="0" applyBorder="1" applyAlignment="1">
      <alignment horizontal="center" vertical="center"/>
    </xf>
    <xf numFmtId="0" fontId="4" fillId="0" borderId="6" xfId="0" applyBorder="1" applyAlignment="1">
      <alignment horizontal="center" vertical="center"/>
    </xf>
    <xf numFmtId="0" fontId="5" fillId="0" borderId="6" xfId="0" applyBorder="1" applyAlignment="1">
      <alignment horizontal="center" vertical="center"/>
    </xf>
    <xf numFmtId="0" fontId="2" fillId="0" borderId="6" xfId="0" applyBorder="1" applyAlignment="1">
      <alignment horizontal="center" vertical="center"/>
    </xf>
    <xf numFmtId="0" fontId="2" fillId="0" borderId="24" xfId="0" applyBorder="1" applyAlignment="1">
      <alignment horizontal="center" vertical="center"/>
    </xf>
    <xf numFmtId="0" fontId="2" fillId="0" borderId="25" xfId="0" applyBorder="1" applyAlignment="1">
      <alignment horizontal="center" vertical="center"/>
    </xf>
    <xf numFmtId="0" fontId="2" fillId="0" borderId="26" xfId="0" applyBorder="1" applyAlignment="1">
      <alignment horizontal="center" vertical="center"/>
    </xf>
    <xf numFmtId="0" fontId="2" fillId="0" borderId="27" xfId="0" applyBorder="1" applyAlignment="1">
      <alignment horizontal="center" vertical="center"/>
    </xf>
    <xf numFmtId="0" fontId="2" fillId="0" borderId="28" xfId="0" applyBorder="1" applyAlignment="1">
      <alignment horizontal="center" vertical="center"/>
    </xf>
    <xf numFmtId="0" fontId="2" fillId="2" borderId="29" xfId="0" applyFill="1" applyBorder="1" applyAlignment="1">
      <alignment horizontal="center" vertical="center" wrapText="1"/>
    </xf>
    <xf numFmtId="0" fontId="2" fillId="2" borderId="26" xfId="0" applyFill="1" applyBorder="1" applyAlignment="1">
      <alignment horizontal="center" vertical="center" wrapText="1"/>
    </xf>
    <xf numFmtId="0" fontId="2" fillId="2" borderId="12" xfId="0" applyFill="1" applyBorder="1" applyAlignment="1">
      <alignment horizontal="center" vertical="center" wrapText="1"/>
    </xf>
    <xf numFmtId="0" fontId="2" fillId="0" borderId="29" xfId="0" applyBorder="1" applyAlignment="1">
      <alignment horizontal="center" vertical="center"/>
    </xf>
    <xf numFmtId="0" fontId="2" fillId="0" borderId="30" xfId="0" applyBorder="1" applyAlignment="1">
      <alignment horizontal="center" vertical="center"/>
    </xf>
    <xf numFmtId="0" fontId="2" fillId="0" borderId="12" xfId="0" applyBorder="1" applyAlignment="1">
      <alignment horizontal="center" vertical="center"/>
    </xf>
    <xf numFmtId="0" fontId="3" fillId="0" borderId="30" xfId="0" applyBorder="1" applyAlignment="1">
      <alignment horizontal="center" vertical="center"/>
    </xf>
    <xf numFmtId="0" fontId="2" fillId="0" borderId="31" xfId="0" applyBorder="1" applyAlignment="1">
      <alignment horizontal="center" vertical="center"/>
    </xf>
    <xf numFmtId="0" fontId="2" fillId="0" borderId="32" xfId="0" applyBorder="1" applyAlignment="1">
      <alignment horizontal="center" vertical="center"/>
    </xf>
    <xf numFmtId="0" fontId="2" fillId="0" borderId="17" xfId="0" applyBorder="1" applyAlignment="1">
      <alignment horizontal="center" vertical="center"/>
    </xf>
    <xf numFmtId="0" fontId="2" fillId="0" borderId="33" xfId="0" applyBorder="1" applyAlignment="1">
      <alignment horizontal="center" vertical="center"/>
    </xf>
    <xf numFmtId="0" fontId="2" fillId="0" borderId="34" xfId="0" applyBorder="1" applyAlignment="1">
      <alignment horizontal="center" vertical="center"/>
    </xf>
    <xf numFmtId="0" fontId="2" fillId="0" borderId="15" xfId="0" applyBorder="1" applyAlignment="1">
      <alignment horizontal="center" vertical="center"/>
    </xf>
    <xf numFmtId="0" fontId="2" fillId="0" borderId="36" xfId="0" applyBorder="1" applyAlignment="1">
      <alignment horizontal="center" vertical="center"/>
    </xf>
    <xf numFmtId="0" fontId="2" fillId="0" borderId="37" xfId="0" applyBorder="1" applyAlignment="1">
      <alignment horizontal="center" vertical="center"/>
    </xf>
    <xf numFmtId="0" fontId="2" fillId="0" borderId="38" xfId="0" applyBorder="1" applyAlignment="1">
      <alignment horizontal="center" vertical="center"/>
    </xf>
    <xf numFmtId="0" fontId="2" fillId="0" borderId="39" xfId="0" applyBorder="1" applyAlignment="1">
      <alignment horizontal="center" vertical="center"/>
    </xf>
    <xf numFmtId="0" fontId="2" fillId="0" borderId="40" xfId="0" applyBorder="1" applyAlignment="1">
      <alignment horizontal="center" vertical="center"/>
    </xf>
    <xf numFmtId="0" fontId="2" fillId="0" borderId="41" xfId="0" applyBorder="1" applyAlignment="1">
      <alignment horizontal="center" vertical="center"/>
    </xf>
    <xf numFmtId="0" fontId="2" fillId="0" borderId="43" xfId="0" applyBorder="1" applyAlignment="1">
      <alignment horizontal="center" vertical="center"/>
    </xf>
    <xf numFmtId="0" fontId="2" fillId="0" borderId="23" xfId="0" applyBorder="1" applyAlignment="1">
      <alignment horizontal="center" vertical="center"/>
    </xf>
    <xf numFmtId="0" fontId="2" fillId="0" borderId="42" xfId="0" applyBorder="1" applyAlignment="1">
      <alignment horizontal="center" vertical="center"/>
    </xf>
    <xf numFmtId="0" fontId="3" fillId="0" borderId="44" xfId="0" applyBorder="1" applyAlignment="1">
      <alignment horizontal="center" vertical="center"/>
    </xf>
    <xf numFmtId="0" fontId="3" fillId="0" borderId="4" xfId="0" applyBorder="1" applyAlignment="1">
      <alignment horizontal="center" vertical="center"/>
    </xf>
    <xf numFmtId="0" fontId="2" fillId="2" borderId="10" xfId="0" applyFill="1" applyBorder="1" applyAlignment="1">
      <alignment horizontal="center" vertical="center" wrapText="1"/>
    </xf>
    <xf numFmtId="9" fontId="0" fillId="0" borderId="0" xfId="0" applyNumberFormat="1">
      <alignment vertical="center"/>
    </xf>
    <xf numFmtId="0" fontId="2" fillId="2" borderId="31" xfId="0" applyFill="1" applyBorder="1" applyAlignment="1">
      <alignment horizontal="center" vertical="center" wrapText="1"/>
    </xf>
    <xf numFmtId="0" fontId="2" fillId="2" borderId="35" xfId="0" applyFill="1" applyBorder="1" applyAlignment="1">
      <alignment horizontal="center" vertical="center" wrapText="1"/>
    </xf>
    <xf numFmtId="0" fontId="2" fillId="2" borderId="36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" fillId="0" borderId="23" xfId="0" applyBorder="1" applyAlignment="1">
      <alignment horizontal="center" vertical="center"/>
    </xf>
    <xf numFmtId="0" fontId="2" fillId="2" borderId="7" xfId="0" applyFill="1" applyBorder="1" applyAlignment="1">
      <alignment horizontal="center" vertical="center" wrapText="1"/>
    </xf>
    <xf numFmtId="0" fontId="2" fillId="2" borderId="8" xfId="0" applyFill="1" applyBorder="1" applyAlignment="1">
      <alignment horizontal="center" vertical="center" wrapText="1"/>
    </xf>
    <xf numFmtId="0" fontId="2" fillId="0" borderId="8" xfId="0" applyBorder="1" applyAlignment="1">
      <alignment horizontal="center" vertical="center"/>
    </xf>
  </cellXfs>
  <cellStyles count="49">
    <cellStyle name="20% - 강조색1" xfId="25" builtinId="30"/>
    <cellStyle name="20% - 강조색2" xfId="29" builtinId="34"/>
    <cellStyle name="20% - 강조색3" xfId="33" builtinId="38"/>
    <cellStyle name="20% - 강조색4" xfId="37" builtinId="42"/>
    <cellStyle name="20% - 강조색5" xfId="41" builtinId="46"/>
    <cellStyle name="20% - 강조색6" xfId="45" builtinId="50"/>
    <cellStyle name="40% - 강조색1" xfId="26" builtinId="31"/>
    <cellStyle name="40% - 강조색2" xfId="30" builtinId="35"/>
    <cellStyle name="40% - 강조색3" xfId="34" builtinId="39"/>
    <cellStyle name="40% - 강조색4" xfId="38" builtinId="43"/>
    <cellStyle name="40% - 강조색5" xfId="42" builtinId="47"/>
    <cellStyle name="40% - 강조색6" xfId="46" builtinId="51"/>
    <cellStyle name="60% - 강조색1" xfId="27" builtinId="32"/>
    <cellStyle name="60% - 강조색2" xfId="31" builtinId="36"/>
    <cellStyle name="60% - 강조색3" xfId="35" builtinId="40"/>
    <cellStyle name="60% - 강조색4" xfId="39" builtinId="44"/>
    <cellStyle name="60% - 강조색5" xfId="43" builtinId="48"/>
    <cellStyle name="60% - 강조색6" xfId="47" builtinId="52"/>
    <cellStyle name="강조색1" xfId="24" builtinId="29"/>
    <cellStyle name="강조색2" xfId="28" builtinId="33"/>
    <cellStyle name="강조색3" xfId="32" builtinId="37"/>
    <cellStyle name="강조색4" xfId="36" builtinId="41"/>
    <cellStyle name="강조색5" xfId="40" builtinId="45"/>
    <cellStyle name="강조색6" xfId="44" builtinId="49"/>
    <cellStyle name="경고문" xfId="9" builtinId="11"/>
    <cellStyle name="계산" xfId="17" builtinId="22"/>
    <cellStyle name="나쁨" xfId="22" builtinId="27"/>
    <cellStyle name="메모" xfId="8" builtinId="10"/>
    <cellStyle name="백분율" xfId="3" builtinId="5"/>
    <cellStyle name="보통" xfId="23" builtinId="28"/>
    <cellStyle name="설명텍스트" xfId="48" builtinId="53"/>
    <cellStyle name="셀 확인" xfId="18" builtinId="23"/>
    <cellStyle name="쉼표" xfId="1" builtinId="3"/>
    <cellStyle name="쉼표[0]" xfId="4" builtinId="6"/>
    <cellStyle name="연결된 셀" xfId="19" builtinId="24"/>
    <cellStyle name="열어본 하이퍼링크" xfId="7" builtinId="9" hidden="1"/>
    <cellStyle name="요약" xfId="20" builtinId="25"/>
    <cellStyle name="입력" xfId="15" builtinId="20"/>
    <cellStyle name="제목" xfId="10" builtinId="15"/>
    <cellStyle name="제목 1" xfId="11" builtinId="16"/>
    <cellStyle name="제목 2" xfId="12" builtinId="17"/>
    <cellStyle name="제목 3" xfId="13" builtinId="18"/>
    <cellStyle name="제목 4" xfId="14" builtinId="19"/>
    <cellStyle name="좋음" xfId="21" builtinId="26"/>
    <cellStyle name="출력" xfId="16" builtinId="21"/>
    <cellStyle name="통화" xfId="2" builtinId="4"/>
    <cellStyle name="통화[0]" xfId="5" builtinId="7"/>
    <cellStyle name="표준" xfId="0" builtinId="0"/>
    <cellStyle name="하이퍼링크" xfId="6" builtinId="8" hidden="1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theme" Target="theme/theme1.xml"></Relationship><Relationship Id="rId3" Type="http://schemas.openxmlformats.org/officeDocument/2006/relationships/styles" Target="styles.xml"></Relationship><Relationship Id="rId4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81"/>
  <sheetViews>
    <sheetView tabSelected="1" zoomScaleNormal="100" workbookViewId="0">
      <selection activeCell="B2" sqref="B2"/>
    </sheetView>
  </sheetViews>
  <sheetFormatPr defaultRowHeight="16.500000"/>
  <cols>
    <col min="1" max="1" width="1.25500000" customWidth="1" outlineLevel="0"/>
    <col min="2" max="2" width="12.00500011" customWidth="1" outlineLevel="0"/>
    <col min="3" max="3" width="20.87999916" customWidth="1" outlineLevel="0"/>
    <col min="4" max="4" width="14.00500011" customWidth="1" outlineLevel="0"/>
    <col min="5" max="5" width="10.88000011" customWidth="1" outlineLevel="0"/>
    <col min="6" max="9" width="11.25500011" customWidth="1" outlineLevel="0"/>
    <col min="10" max="10" width="10.13000011" customWidth="1" outlineLevel="0"/>
  </cols>
  <sheetData>
    <row r="1" spans="2:10" ht="24.750000" customHeight="1">
      <c r="B1" s="66" t="s">
        <v>80</v>
      </c>
      <c r="C1" s="66"/>
      <c r="D1" s="66"/>
      <c r="E1" s="66"/>
    </row>
    <row r="2" spans="2:10" ht="14.100000" customHeight="1">
      <c r="B2" s="27" t="s">
        <v>0</v>
      </c>
      <c r="C2" s="28" t="s">
        <v>70</v>
      </c>
      <c r="D2" s="31" t="s">
        <v>72</v>
      </c>
      <c r="E2" s="30" t="s">
        <v>78</v>
      </c>
      <c r="F2" s="30" t="s">
        <v>79</v>
      </c>
      <c r="G2" s="30" t="s">
        <v>74</v>
      </c>
      <c r="H2" s="30" t="s">
        <v>75</v>
      </c>
      <c r="I2" s="30" t="s">
        <v>76</v>
      </c>
      <c r="J2" s="29" t="s">
        <v>1</v>
      </c>
    </row>
    <row r="3" spans="2:10" ht="14.100000" customHeight="1">
      <c r="B3" s="10" t="s">
        <v>2</v>
      </c>
      <c r="C3" s="3" t="s">
        <v>51</v>
      </c>
      <c r="D3" s="6"/>
      <c r="E3" s="6"/>
      <c r="F3" s="32"/>
      <c r="G3" s="51"/>
      <c r="H3" s="6"/>
      <c r="I3" s="32"/>
      <c r="J3" s="44"/>
    </row>
    <row r="4" spans="2:10" ht="14.100000" customHeight="1">
      <c r="B4" s="11"/>
      <c r="C4" s="2" t="s">
        <v>51</v>
      </c>
      <c r="D4" s="8"/>
      <c r="E4" s="8"/>
      <c r="F4" s="33"/>
      <c r="G4" s="52"/>
      <c r="H4" s="8"/>
      <c r="I4" s="33"/>
      <c r="J4" s="45"/>
    </row>
    <row r="5" spans="2:10" ht="14.100000" customHeight="1">
      <c r="B5" s="11"/>
      <c r="C5" s="2" t="s">
        <v>51</v>
      </c>
      <c r="D5" s="8"/>
      <c r="E5" s="8"/>
      <c r="F5" s="33"/>
      <c r="G5" s="52"/>
      <c r="H5" s="8"/>
      <c r="I5" s="33"/>
      <c r="J5" s="45"/>
    </row>
    <row r="6" spans="2:10" ht="14.100000" customHeight="1">
      <c r="B6" s="11"/>
      <c r="C6" s="2" t="s">
        <v>51</v>
      </c>
      <c r="D6" s="8"/>
      <c r="E6" s="8"/>
      <c r="F6" s="33"/>
      <c r="G6" s="52"/>
      <c r="H6" s="8"/>
      <c r="I6" s="33"/>
      <c r="J6" s="45"/>
    </row>
    <row r="7" spans="2:10" ht="14.100000" customHeight="1">
      <c r="B7" s="11"/>
      <c r="C7" s="2" t="s">
        <v>51</v>
      </c>
      <c r="D7" s="8"/>
      <c r="E7" s="8"/>
      <c r="F7" s="33"/>
      <c r="G7" s="52"/>
      <c r="H7" s="8"/>
      <c r="I7" s="33"/>
      <c r="J7" s="45"/>
    </row>
    <row r="8" spans="2:10" ht="14.100000" customHeight="1">
      <c r="B8" s="11"/>
      <c r="C8" s="2" t="s">
        <v>51</v>
      </c>
      <c r="D8" s="8"/>
      <c r="E8" s="8"/>
      <c r="F8" s="33"/>
      <c r="G8" s="52"/>
      <c r="H8" s="8"/>
      <c r="I8" s="33"/>
      <c r="J8" s="45"/>
    </row>
    <row r="9" spans="2:10" ht="14.100000" customHeight="1">
      <c r="B9" s="11"/>
      <c r="C9" s="2" t="s">
        <v>51</v>
      </c>
      <c r="D9" s="8"/>
      <c r="E9" s="8"/>
      <c r="F9" s="33"/>
      <c r="G9" s="52"/>
      <c r="H9" s="8"/>
      <c r="I9" s="33"/>
      <c r="J9" s="45"/>
    </row>
    <row r="10" spans="2:10" ht="14.100000" customHeight="1">
      <c r="B10" s="11"/>
      <c r="C10" s="2" t="s">
        <v>51</v>
      </c>
      <c r="D10" s="8"/>
      <c r="E10" s="8"/>
      <c r="F10" s="33"/>
      <c r="G10" s="52"/>
      <c r="H10" s="8"/>
      <c r="I10" s="33"/>
      <c r="J10" s="45"/>
    </row>
    <row r="11" spans="2:10" ht="14.100000" customHeight="1">
      <c r="B11" s="11"/>
      <c r="C11" s="2" t="s">
        <v>51</v>
      </c>
      <c r="D11" s="8"/>
      <c r="E11" s="8"/>
      <c r="F11" s="33"/>
      <c r="G11" s="52"/>
      <c r="H11" s="8"/>
      <c r="I11" s="33"/>
      <c r="J11" s="45"/>
    </row>
    <row r="12" spans="2:10" ht="14.100000" customHeight="1">
      <c r="B12" s="11"/>
      <c r="C12" s="2" t="s">
        <v>51</v>
      </c>
      <c r="D12" s="8"/>
      <c r="E12" s="8"/>
      <c r="F12" s="33"/>
      <c r="G12" s="52"/>
      <c r="H12" s="8"/>
      <c r="I12" s="33"/>
      <c r="J12" s="45"/>
    </row>
    <row r="13" spans="2:10" ht="14.100000" customHeight="1">
      <c r="B13" s="11"/>
      <c r="C13" s="2" t="s">
        <v>51</v>
      </c>
      <c r="D13" s="8"/>
      <c r="E13" s="8"/>
      <c r="F13" s="33"/>
      <c r="G13" s="52"/>
      <c r="H13" s="8"/>
      <c r="I13" s="33"/>
      <c r="J13" s="45"/>
    </row>
    <row r="14" spans="2:10" ht="14.100000" customHeight="1">
      <c r="B14" s="11"/>
      <c r="C14" s="2" t="s">
        <v>51</v>
      </c>
      <c r="D14" s="8"/>
      <c r="E14" s="8"/>
      <c r="F14" s="33"/>
      <c r="G14" s="52"/>
      <c r="H14" s="8"/>
      <c r="I14" s="33"/>
      <c r="J14" s="45"/>
    </row>
    <row r="15" spans="2:10" ht="14.100000" customHeight="1">
      <c r="B15" s="11"/>
      <c r="C15" s="2" t="s">
        <v>51</v>
      </c>
      <c r="D15" s="2"/>
      <c r="E15" s="2"/>
      <c r="F15" s="34"/>
      <c r="G15" s="53"/>
      <c r="H15" s="2"/>
      <c r="I15" s="34"/>
      <c r="J15" s="46"/>
    </row>
    <row r="16" spans="2:10" ht="14.100000" customHeight="1">
      <c r="B16" s="14"/>
      <c r="C16" s="1" t="s">
        <v>52</v>
      </c>
      <c r="D16" s="1"/>
      <c r="E16" s="1">
        <v>7</v>
      </c>
      <c r="F16" s="35"/>
      <c r="G16" s="54">
        <v>4</v>
      </c>
      <c r="H16" s="1">
        <v>2</v>
      </c>
      <c r="I16" s="35">
        <v>1</v>
      </c>
      <c r="J16" s="47"/>
    </row>
    <row r="17" spans="2:10" ht="14.100000" customHeight="1">
      <c r="B17" s="13"/>
      <c r="C17" s="4" t="s">
        <v>53</v>
      </c>
      <c r="D17" s="4"/>
      <c r="E17" s="4">
        <v>4</v>
      </c>
      <c r="F17" s="36"/>
      <c r="G17" s="55">
        <v>2</v>
      </c>
      <c r="H17" s="4">
        <v>2</v>
      </c>
      <c r="I17" s="36"/>
      <c r="J17" s="48"/>
    </row>
    <row r="18" spans="2:10" ht="14.100000" customHeight="1">
      <c r="B18" s="15" t="s">
        <v>3</v>
      </c>
      <c r="C18" s="16" t="s">
        <v>4</v>
      </c>
      <c r="D18" s="68">
        <v>0</v>
      </c>
      <c r="E18" s="25">
        <v>3</v>
      </c>
      <c r="F18" s="37"/>
      <c r="G18" s="25"/>
      <c r="H18" s="25">
        <v>3</v>
      </c>
      <c r="I18" s="25"/>
      <c r="J18" s="63" t="s">
        <v>6</v>
      </c>
    </row>
    <row r="19" spans="2:10" ht="14.100000" customHeight="1">
      <c r="B19" s="12"/>
      <c r="C19" s="9" t="s">
        <v>5</v>
      </c>
      <c r="D19" s="69"/>
      <c r="E19" s="26">
        <v>3</v>
      </c>
      <c r="F19" s="38"/>
      <c r="G19" s="26">
        <v>2</v>
      </c>
      <c r="H19" s="26">
        <v>1</v>
      </c>
      <c r="I19" s="26"/>
      <c r="J19" s="64"/>
    </row>
    <row r="20" spans="2:10" ht="14.100000" customHeight="1">
      <c r="B20" s="17"/>
      <c r="C20" s="18" t="s">
        <v>28</v>
      </c>
      <c r="D20" s="22"/>
      <c r="E20" s="22"/>
      <c r="F20" s="39">
        <v>4</v>
      </c>
      <c r="G20" s="61"/>
      <c r="H20" s="61">
        <v>4</v>
      </c>
      <c r="I20" s="61"/>
      <c r="J20" s="65"/>
    </row>
    <row r="21" spans="2:10" ht="14.100000" customHeight="1">
      <c r="B21" s="14" t="s">
        <v>9</v>
      </c>
      <c r="C21" s="1" t="s">
        <v>62</v>
      </c>
      <c r="D21" s="6">
        <v>9</v>
      </c>
      <c r="E21" s="1">
        <v>11</v>
      </c>
      <c r="F21" s="35"/>
      <c r="G21" s="54">
        <v>4</v>
      </c>
      <c r="H21" s="1">
        <v>3</v>
      </c>
      <c r="I21" s="35"/>
      <c r="J21" s="47"/>
    </row>
    <row r="22" spans="2:10" ht="14.100000" customHeight="1">
      <c r="B22" s="11"/>
      <c r="C22" s="2" t="s">
        <v>10</v>
      </c>
      <c r="D22" s="70"/>
      <c r="E22" s="2">
        <v>16</v>
      </c>
      <c r="F22" s="34"/>
      <c r="G22" s="53">
        <v>16</v>
      </c>
      <c r="H22" s="2"/>
      <c r="I22" s="34"/>
      <c r="J22" s="46"/>
    </row>
    <row r="23" spans="2:10" ht="14.100000" customHeight="1">
      <c r="B23" s="11"/>
      <c r="C23" s="2" t="s">
        <v>11</v>
      </c>
      <c r="D23" s="70"/>
      <c r="E23" s="2">
        <v>29</v>
      </c>
      <c r="F23" s="34"/>
      <c r="G23" s="53">
        <v>28</v>
      </c>
      <c r="H23" s="2"/>
      <c r="I23" s="34">
        <v>1</v>
      </c>
      <c r="J23" s="46"/>
    </row>
    <row r="24" spans="2:10" ht="14.100000" customHeight="1">
      <c r="B24" s="11"/>
      <c r="C24" s="2" t="s">
        <v>30</v>
      </c>
      <c r="D24" s="70"/>
      <c r="E24" s="2"/>
      <c r="F24" s="34">
        <v>11</v>
      </c>
      <c r="G24" s="53">
        <v>11</v>
      </c>
      <c r="H24" s="2"/>
      <c r="I24" s="34"/>
      <c r="J24" s="46"/>
    </row>
    <row r="25" spans="2:10" ht="14.100000" customHeight="1">
      <c r="B25" s="11"/>
      <c r="C25" s="2" t="s">
        <v>42</v>
      </c>
      <c r="D25" s="70"/>
      <c r="E25" s="2"/>
      <c r="F25" s="34">
        <v>3</v>
      </c>
      <c r="G25" s="53">
        <v>2</v>
      </c>
      <c r="H25" s="2"/>
      <c r="I25" s="34"/>
      <c r="J25" s="46"/>
    </row>
    <row r="26" spans="2:10" ht="14.100000" customHeight="1">
      <c r="B26" s="13"/>
      <c r="C26" s="4" t="s">
        <v>44</v>
      </c>
      <c r="D26" s="7"/>
      <c r="E26" s="4"/>
      <c r="F26" s="36">
        <v>8</v>
      </c>
      <c r="G26" s="55">
        <v>8</v>
      </c>
      <c r="H26" s="4"/>
      <c r="I26" s="36"/>
      <c r="J26" s="48"/>
    </row>
    <row r="27" spans="2:10" ht="14.100000" customHeight="1">
      <c r="B27" s="14" t="s">
        <v>7</v>
      </c>
      <c r="C27" s="1" t="s">
        <v>8</v>
      </c>
      <c r="D27" s="6">
        <v>7</v>
      </c>
      <c r="E27" s="1">
        <v>4</v>
      </c>
      <c r="F27" s="35"/>
      <c r="G27" s="54"/>
      <c r="H27" s="1">
        <v>4</v>
      </c>
      <c r="I27" s="35"/>
      <c r="J27" s="47"/>
    </row>
    <row r="28" spans="2:10" ht="14.100000" customHeight="1">
      <c r="B28" s="11"/>
      <c r="C28" s="2" t="s">
        <v>64</v>
      </c>
      <c r="D28" s="70"/>
      <c r="E28" s="2">
        <v>20</v>
      </c>
      <c r="F28" s="34"/>
      <c r="G28" s="53">
        <v>20</v>
      </c>
      <c r="H28" s="2"/>
      <c r="I28" s="34"/>
      <c r="J28" s="46"/>
    </row>
    <row r="29" spans="2:10" ht="14.100000" customHeight="1">
      <c r="B29" s="11"/>
      <c r="C29" s="2" t="s">
        <v>63</v>
      </c>
      <c r="D29" s="70"/>
      <c r="E29" s="2">
        <v>8</v>
      </c>
      <c r="F29" s="34"/>
      <c r="G29" s="53">
        <v>1</v>
      </c>
      <c r="H29" s="2">
        <v>1</v>
      </c>
      <c r="I29" s="34">
        <v>1</v>
      </c>
      <c r="J29" s="46"/>
    </row>
    <row r="30" spans="2:10" ht="14.100000" customHeight="1">
      <c r="B30" s="11"/>
      <c r="C30" s="2" t="s">
        <v>54</v>
      </c>
      <c r="D30" s="70"/>
      <c r="E30" s="2"/>
      <c r="F30" s="34">
        <v>9</v>
      </c>
      <c r="G30" s="53">
        <v>8</v>
      </c>
      <c r="H30" s="2">
        <v>1</v>
      </c>
      <c r="I30" s="34"/>
      <c r="J30" s="46"/>
    </row>
    <row r="31" spans="2:10" ht="14.100000" customHeight="1">
      <c r="B31" s="11"/>
      <c r="C31" s="2" t="s">
        <v>43</v>
      </c>
      <c r="D31" s="70"/>
      <c r="E31" s="2"/>
      <c r="F31" s="34">
        <v>6</v>
      </c>
      <c r="G31" s="53">
        <v>6</v>
      </c>
      <c r="H31" s="2"/>
      <c r="I31" s="34"/>
      <c r="J31" s="46"/>
    </row>
    <row r="32" spans="2:10" ht="14.100000" customHeight="1">
      <c r="B32" s="13"/>
      <c r="C32" s="4" t="s">
        <v>42</v>
      </c>
      <c r="D32" s="7"/>
      <c r="E32" s="4"/>
      <c r="F32" s="36">
        <v>3</v>
      </c>
      <c r="G32" s="55">
        <v>3</v>
      </c>
      <c r="H32" s="4"/>
      <c r="I32" s="36"/>
      <c r="J32" s="48"/>
    </row>
    <row r="33" spans="2:10" ht="14.100000" customHeight="1">
      <c r="B33" s="14" t="s">
        <v>13</v>
      </c>
      <c r="C33" s="1" t="s">
        <v>14</v>
      </c>
      <c r="D33" s="6">
        <v>4</v>
      </c>
      <c r="E33" s="1">
        <v>4</v>
      </c>
      <c r="F33" s="35"/>
      <c r="G33" s="54"/>
      <c r="H33" s="1">
        <v>4</v>
      </c>
      <c r="I33" s="35"/>
      <c r="J33" s="47"/>
    </row>
    <row r="34" spans="2:10" ht="14.100000" customHeight="1">
      <c r="B34" s="11"/>
      <c r="C34" s="2" t="s">
        <v>65</v>
      </c>
      <c r="D34" s="70"/>
      <c r="E34" s="2">
        <v>18</v>
      </c>
      <c r="F34" s="34"/>
      <c r="G34" s="53">
        <v>17</v>
      </c>
      <c r="H34" s="2"/>
      <c r="I34" s="34"/>
      <c r="J34" s="46"/>
    </row>
    <row r="35" spans="2:10" ht="14.100000" customHeight="1">
      <c r="B35" s="11"/>
      <c r="C35" s="2" t="s">
        <v>66</v>
      </c>
      <c r="D35" s="70"/>
      <c r="E35" s="2">
        <v>7</v>
      </c>
      <c r="F35" s="34"/>
      <c r="G35" s="53">
        <v>5</v>
      </c>
      <c r="H35" s="2">
        <v>1</v>
      </c>
      <c r="I35" s="34">
        <v>1</v>
      </c>
      <c r="J35" s="46"/>
    </row>
    <row r="36" spans="2:10" ht="14.100000" customHeight="1">
      <c r="B36" s="11"/>
      <c r="C36" s="2" t="s">
        <v>29</v>
      </c>
      <c r="D36" s="70"/>
      <c r="E36" s="2"/>
      <c r="F36" s="34">
        <v>6</v>
      </c>
      <c r="G36" s="53">
        <v>5</v>
      </c>
      <c r="H36" s="2">
        <v>1</v>
      </c>
      <c r="I36" s="34"/>
      <c r="J36" s="46"/>
    </row>
    <row r="37" spans="2:10" ht="14.100000" customHeight="1">
      <c r="B37" s="13"/>
      <c r="C37" s="4" t="s">
        <v>42</v>
      </c>
      <c r="D37" s="7"/>
      <c r="E37" s="4"/>
      <c r="F37" s="36">
        <v>3</v>
      </c>
      <c r="G37" s="55">
        <v>3</v>
      </c>
      <c r="H37" s="4"/>
      <c r="I37" s="36"/>
      <c r="J37" s="48"/>
    </row>
    <row r="38" spans="2:10" ht="14.100000" customHeight="1">
      <c r="B38" s="14" t="s">
        <v>22</v>
      </c>
      <c r="C38" s="1" t="s">
        <v>67</v>
      </c>
      <c r="D38" s="6">
        <v>6</v>
      </c>
      <c r="E38" s="1">
        <v>26</v>
      </c>
      <c r="F38" s="35"/>
      <c r="G38" s="54">
        <v>26</v>
      </c>
      <c r="H38" s="1"/>
      <c r="I38" s="35"/>
      <c r="J38" s="47"/>
    </row>
    <row r="39" spans="2:10" ht="14.100000" customHeight="1">
      <c r="B39" s="11"/>
      <c r="C39" s="2" t="s">
        <v>32</v>
      </c>
      <c r="D39" s="70"/>
      <c r="E39" s="2"/>
      <c r="F39" s="34">
        <v>3</v>
      </c>
      <c r="G39" s="53">
        <v>3</v>
      </c>
      <c r="H39" s="2"/>
      <c r="I39" s="34"/>
      <c r="J39" s="46"/>
    </row>
    <row r="40" spans="2:10" ht="14.100000" customHeight="1">
      <c r="B40" s="11"/>
      <c r="C40" s="2" t="s">
        <v>42</v>
      </c>
      <c r="D40" s="70"/>
      <c r="E40" s="2"/>
      <c r="F40" s="34">
        <v>3</v>
      </c>
      <c r="G40" s="53">
        <v>3</v>
      </c>
      <c r="H40" s="2"/>
      <c r="I40" s="34"/>
      <c r="J40" s="46"/>
    </row>
    <row r="41" spans="2:10" ht="14.100000" customHeight="1">
      <c r="B41" s="11"/>
      <c r="C41" s="2" t="s">
        <v>33</v>
      </c>
      <c r="D41" s="70"/>
      <c r="E41" s="2"/>
      <c r="F41" s="34">
        <v>4</v>
      </c>
      <c r="G41" s="53">
        <v>4</v>
      </c>
      <c r="H41" s="2"/>
      <c r="I41" s="34"/>
      <c r="J41" s="46"/>
    </row>
    <row r="42" spans="2:10" ht="14.100000" customHeight="1">
      <c r="B42" s="13"/>
      <c r="C42" s="4" t="s">
        <v>42</v>
      </c>
      <c r="D42" s="7"/>
      <c r="E42" s="4"/>
      <c r="F42" s="36">
        <v>3</v>
      </c>
      <c r="G42" s="55">
        <v>3</v>
      </c>
      <c r="H42" s="4"/>
      <c r="I42" s="36"/>
      <c r="J42" s="48"/>
    </row>
    <row r="43" spans="2:10" ht="14.100000" customHeight="1">
      <c r="B43" s="10" t="s">
        <v>12</v>
      </c>
      <c r="C43" s="3" t="s">
        <v>68</v>
      </c>
      <c r="D43" s="6">
        <v>2</v>
      </c>
      <c r="E43" s="3">
        <v>3</v>
      </c>
      <c r="F43" s="40"/>
      <c r="G43" s="56">
        <v>3</v>
      </c>
      <c r="H43" s="3"/>
      <c r="I43" s="40"/>
      <c r="J43" s="49"/>
    </row>
    <row r="44" spans="2:10" ht="14.100000" customHeight="1">
      <c r="B44" s="11"/>
      <c r="C44" s="2" t="s">
        <v>31</v>
      </c>
      <c r="D44" s="70"/>
      <c r="E44" s="2"/>
      <c r="F44" s="34">
        <v>3</v>
      </c>
      <c r="G44" s="53">
        <v>3</v>
      </c>
      <c r="H44" s="2"/>
      <c r="I44" s="34"/>
      <c r="J44" s="46"/>
    </row>
    <row r="45" spans="2:10" ht="14.100000" customHeight="1">
      <c r="B45" s="13"/>
      <c r="C45" s="4" t="s">
        <v>42</v>
      </c>
      <c r="D45" s="7"/>
      <c r="E45" s="4"/>
      <c r="F45" s="36">
        <v>3</v>
      </c>
      <c r="G45" s="55">
        <v>3</v>
      </c>
      <c r="H45" s="4"/>
      <c r="I45" s="36"/>
      <c r="J45" s="48"/>
    </row>
    <row r="46" spans="2:10" ht="14.100000" customHeight="1">
      <c r="B46" s="14" t="s">
        <v>37</v>
      </c>
      <c r="C46" s="1" t="s">
        <v>38</v>
      </c>
      <c r="D46" s="6">
        <v>0</v>
      </c>
      <c r="E46" s="1"/>
      <c r="F46" s="35">
        <v>2</v>
      </c>
      <c r="G46" s="54">
        <v>2</v>
      </c>
      <c r="H46" s="1"/>
      <c r="I46" s="35"/>
      <c r="J46" s="47"/>
    </row>
    <row r="47" spans="2:10" ht="14.100000" customHeight="1">
      <c r="B47" s="13"/>
      <c r="C47" s="4" t="s">
        <v>45</v>
      </c>
      <c r="D47" s="7"/>
      <c r="E47" s="4"/>
      <c r="F47" s="36">
        <v>1</v>
      </c>
      <c r="G47" s="55">
        <v>1</v>
      </c>
      <c r="H47" s="4"/>
      <c r="I47" s="36"/>
      <c r="J47" s="48"/>
    </row>
    <row r="48" spans="2:10" ht="14.100000" customHeight="1">
      <c r="B48" s="14" t="s">
        <v>15</v>
      </c>
      <c r="C48" s="1" t="s">
        <v>16</v>
      </c>
      <c r="D48" s="6">
        <v>6</v>
      </c>
      <c r="E48" s="1">
        <v>6</v>
      </c>
      <c r="F48" s="35"/>
      <c r="G48" s="54">
        <v>6</v>
      </c>
      <c r="H48" s="1"/>
      <c r="I48" s="35"/>
      <c r="J48" s="47"/>
    </row>
    <row r="49" spans="2:10" ht="14.100000" customHeight="1">
      <c r="B49" s="11"/>
      <c r="C49" s="2" t="s">
        <v>17</v>
      </c>
      <c r="D49" s="70"/>
      <c r="E49" s="2">
        <v>19</v>
      </c>
      <c r="F49" s="34"/>
      <c r="G49" s="53">
        <v>18</v>
      </c>
      <c r="H49" s="2"/>
      <c r="I49" s="34">
        <v>1</v>
      </c>
      <c r="J49" s="46"/>
    </row>
    <row r="50" spans="2:10" ht="14.100000" customHeight="1">
      <c r="B50" s="11"/>
      <c r="C50" s="2" t="s">
        <v>77</v>
      </c>
      <c r="D50" s="70"/>
      <c r="E50" s="2"/>
      <c r="F50" s="34">
        <v>13</v>
      </c>
      <c r="G50" s="53">
        <v>9</v>
      </c>
      <c r="H50" s="2">
        <v>2</v>
      </c>
      <c r="I50" s="34"/>
      <c r="J50" s="46"/>
    </row>
    <row r="51" spans="2:10" ht="14.100000" customHeight="1">
      <c r="B51" s="13"/>
      <c r="C51" s="4" t="s">
        <v>41</v>
      </c>
      <c r="D51" s="7"/>
      <c r="E51" s="4"/>
      <c r="F51" s="36">
        <v>7</v>
      </c>
      <c r="G51" s="55">
        <v>7</v>
      </c>
      <c r="H51" s="4"/>
      <c r="I51" s="36"/>
      <c r="J51" s="48"/>
    </row>
    <row r="52" spans="2:10" ht="14.100000" customHeight="1">
      <c r="B52" s="14" t="s">
        <v>18</v>
      </c>
      <c r="C52" s="1" t="s">
        <v>69</v>
      </c>
      <c r="D52" s="6">
        <v>2</v>
      </c>
      <c r="E52" s="1">
        <v>2</v>
      </c>
      <c r="F52" s="35"/>
      <c r="G52" s="54">
        <v>2</v>
      </c>
      <c r="H52" s="1"/>
      <c r="I52" s="35"/>
      <c r="J52" s="47"/>
    </row>
    <row r="53" spans="2:10" ht="14.100000" customHeight="1">
      <c r="B53" s="11"/>
      <c r="C53" s="2" t="s">
        <v>50</v>
      </c>
      <c r="D53" s="70"/>
      <c r="E53" s="2"/>
      <c r="F53" s="34">
        <v>4</v>
      </c>
      <c r="G53" s="53">
        <v>4</v>
      </c>
      <c r="H53" s="2"/>
      <c r="I53" s="34"/>
      <c r="J53" s="46"/>
    </row>
    <row r="54" spans="2:10" ht="14.100000" customHeight="1">
      <c r="B54" s="13"/>
      <c r="C54" s="4" t="s">
        <v>42</v>
      </c>
      <c r="D54" s="7"/>
      <c r="E54" s="4"/>
      <c r="F54" s="36">
        <v>3</v>
      </c>
      <c r="G54" s="55">
        <v>3</v>
      </c>
      <c r="H54" s="4"/>
      <c r="I54" s="36"/>
      <c r="J54" s="48"/>
    </row>
    <row r="55" spans="2:10" ht="14.100000" customHeight="1">
      <c r="B55" s="19" t="s">
        <v>19</v>
      </c>
      <c r="C55" s="5" t="s">
        <v>4</v>
      </c>
      <c r="D55" s="5">
        <v>0</v>
      </c>
      <c r="E55" s="5">
        <v>3</v>
      </c>
      <c r="F55" s="41"/>
      <c r="G55" s="57"/>
      <c r="H55" s="5">
        <v>3</v>
      </c>
      <c r="I55" s="41"/>
      <c r="J55" s="31"/>
    </row>
    <row r="56" spans="2:10" ht="14.100000" customHeight="1">
      <c r="B56" s="19" t="s">
        <v>20</v>
      </c>
      <c r="C56" s="5" t="s">
        <v>21</v>
      </c>
      <c r="D56" s="5">
        <v>0</v>
      </c>
      <c r="E56" s="5">
        <v>2</v>
      </c>
      <c r="F56" s="41"/>
      <c r="G56" s="57"/>
      <c r="H56" s="5">
        <v>2</v>
      </c>
      <c r="I56" s="41"/>
      <c r="J56" s="31"/>
    </row>
    <row r="57" spans="2:10" ht="14.100000" customHeight="1">
      <c r="B57" s="10" t="s">
        <v>23</v>
      </c>
      <c r="C57" s="3" t="s">
        <v>24</v>
      </c>
      <c r="D57" s="6">
        <v>0</v>
      </c>
      <c r="E57" s="3">
        <v>1</v>
      </c>
      <c r="F57" s="40"/>
      <c r="G57" s="56"/>
      <c r="H57" s="3">
        <v>1</v>
      </c>
      <c r="I57" s="40"/>
      <c r="J57" s="49"/>
    </row>
    <row r="58" spans="2:10" ht="14.100000" customHeight="1">
      <c r="B58" s="13"/>
      <c r="C58" s="4" t="s">
        <v>34</v>
      </c>
      <c r="D58" s="7"/>
      <c r="E58" s="4"/>
      <c r="F58" s="36">
        <v>2</v>
      </c>
      <c r="G58" s="55"/>
      <c r="H58" s="4">
        <v>2</v>
      </c>
      <c r="I58" s="36"/>
      <c r="J58" s="48"/>
    </row>
    <row r="59" spans="2:10" ht="14.100000" customHeight="1">
      <c r="B59" s="14" t="s">
        <v>49</v>
      </c>
      <c r="C59" s="1" t="s">
        <v>47</v>
      </c>
      <c r="D59" s="6">
        <v>0</v>
      </c>
      <c r="E59" s="1">
        <v>12</v>
      </c>
      <c r="F59" s="35"/>
      <c r="G59" s="54"/>
      <c r="H59" s="1">
        <v>12</v>
      </c>
      <c r="I59" s="35"/>
      <c r="J59" s="47"/>
    </row>
    <row r="60" spans="2:10" ht="14.100000" customHeight="1">
      <c r="B60" s="11"/>
      <c r="C60" s="2" t="s">
        <v>48</v>
      </c>
      <c r="D60" s="70"/>
      <c r="E60" s="2">
        <v>5</v>
      </c>
      <c r="F60" s="34"/>
      <c r="G60" s="53"/>
      <c r="H60" s="2">
        <v>5</v>
      </c>
      <c r="I60" s="34"/>
      <c r="J60" s="46"/>
    </row>
    <row r="61" spans="2:10" ht="14.100000" customHeight="1">
      <c r="B61" s="11"/>
      <c r="C61" s="2" t="s">
        <v>35</v>
      </c>
      <c r="D61" s="70"/>
      <c r="E61" s="2"/>
      <c r="F61" s="34">
        <v>2</v>
      </c>
      <c r="G61" s="53"/>
      <c r="H61" s="2">
        <v>2</v>
      </c>
      <c r="I61" s="34"/>
      <c r="J61" s="46"/>
    </row>
    <row r="62" spans="2:10" ht="14.100000" customHeight="1">
      <c r="B62" s="13"/>
      <c r="C62" s="4" t="s">
        <v>45</v>
      </c>
      <c r="D62" s="7"/>
      <c r="E62" s="4"/>
      <c r="F62" s="36">
        <v>1</v>
      </c>
      <c r="G62" s="55">
        <v>1</v>
      </c>
      <c r="H62" s="4"/>
      <c r="I62" s="36"/>
      <c r="J62" s="48"/>
    </row>
    <row r="63" spans="2:10" ht="14.100000" customHeight="1">
      <c r="B63" s="14" t="s">
        <v>25</v>
      </c>
      <c r="C63" s="1" t="s">
        <v>14</v>
      </c>
      <c r="D63" s="6">
        <v>0</v>
      </c>
      <c r="E63" s="1">
        <v>4</v>
      </c>
      <c r="F63" s="35"/>
      <c r="G63" s="54"/>
      <c r="H63" s="1">
        <v>4</v>
      </c>
      <c r="I63" s="35"/>
      <c r="J63" s="47"/>
    </row>
    <row r="64" spans="2:10" ht="14.100000" customHeight="1">
      <c r="B64" s="13"/>
      <c r="C64" s="4" t="s">
        <v>35</v>
      </c>
      <c r="D64" s="7"/>
      <c r="E64" s="4"/>
      <c r="F64" s="36">
        <v>2</v>
      </c>
      <c r="G64" s="55"/>
      <c r="H64" s="4">
        <v>2</v>
      </c>
      <c r="I64" s="36"/>
      <c r="J64" s="48"/>
    </row>
    <row r="65" spans="2:10" ht="14.100000" customHeight="1">
      <c r="B65" s="14" t="s">
        <v>26</v>
      </c>
      <c r="C65" s="1" t="s">
        <v>55</v>
      </c>
      <c r="D65" s="6">
        <v>0</v>
      </c>
      <c r="E65" s="1">
        <v>4</v>
      </c>
      <c r="F65" s="35"/>
      <c r="G65" s="54">
        <v>4</v>
      </c>
      <c r="H65" s="1"/>
      <c r="I65" s="35"/>
      <c r="J65" s="47"/>
    </row>
    <row r="66" spans="2:10" ht="14.100000" customHeight="1">
      <c r="B66" s="11"/>
      <c r="C66" s="2" t="s">
        <v>27</v>
      </c>
      <c r="D66" s="70"/>
      <c r="E66" s="2"/>
      <c r="F66" s="34">
        <v>2</v>
      </c>
      <c r="G66" s="53">
        <v>1</v>
      </c>
      <c r="H66" s="2">
        <v>1</v>
      </c>
      <c r="I66" s="34"/>
      <c r="J66" s="46"/>
    </row>
    <row r="67" spans="2:10" ht="14.100000" customHeight="1">
      <c r="B67" s="11"/>
      <c r="C67" s="2" t="s">
        <v>36</v>
      </c>
      <c r="D67" s="70"/>
      <c r="E67" s="2"/>
      <c r="F67" s="34">
        <v>1</v>
      </c>
      <c r="G67" s="53"/>
      <c r="H67" s="2">
        <v>1</v>
      </c>
      <c r="I67" s="34"/>
      <c r="J67" s="46"/>
    </row>
    <row r="68" spans="2:10" ht="14.100000" customHeight="1">
      <c r="B68" s="20"/>
      <c r="C68" s="8" t="s">
        <v>44</v>
      </c>
      <c r="D68" s="70"/>
      <c r="E68" s="8"/>
      <c r="F68" s="33">
        <v>8</v>
      </c>
      <c r="G68" s="52">
        <v>8</v>
      </c>
      <c r="H68" s="8"/>
      <c r="I68" s="33"/>
      <c r="J68" s="45"/>
    </row>
    <row r="69" spans="2:10" ht="14.100000" customHeight="1">
      <c r="B69" s="24"/>
      <c r="C69" s="2" t="s">
        <v>56</v>
      </c>
      <c r="D69" s="70"/>
      <c r="E69" s="2"/>
      <c r="F69" s="34">
        <v>11</v>
      </c>
      <c r="G69" s="53">
        <v>11</v>
      </c>
      <c r="H69" s="2"/>
      <c r="I69" s="34"/>
      <c r="J69" s="46"/>
    </row>
    <row r="70" spans="2:10" ht="14.100000" customHeight="1">
      <c r="B70" s="24"/>
      <c r="C70" s="2" t="s">
        <v>57</v>
      </c>
      <c r="D70" s="70"/>
      <c r="E70" s="2"/>
      <c r="F70" s="34">
        <v>16</v>
      </c>
      <c r="G70" s="53">
        <v>16</v>
      </c>
      <c r="H70" s="2"/>
      <c r="I70" s="34"/>
      <c r="J70" s="46"/>
    </row>
    <row r="71" spans="2:10" ht="14.100000" customHeight="1">
      <c r="B71" s="24"/>
      <c r="C71" s="2" t="s">
        <v>61</v>
      </c>
      <c r="D71" s="70"/>
      <c r="E71" s="2"/>
      <c r="F71" s="34">
        <v>7</v>
      </c>
      <c r="G71" s="53">
        <v>7</v>
      </c>
      <c r="H71" s="2"/>
      <c r="I71" s="34"/>
      <c r="J71" s="46"/>
    </row>
    <row r="72" spans="2:10" ht="14.100000" customHeight="1">
      <c r="B72" s="24"/>
      <c r="C72" s="2" t="s">
        <v>58</v>
      </c>
      <c r="D72" s="70"/>
      <c r="E72" s="2"/>
      <c r="F72" s="34">
        <v>16</v>
      </c>
      <c r="G72" s="53">
        <v>16</v>
      </c>
      <c r="H72" s="2"/>
      <c r="I72" s="34"/>
      <c r="J72" s="46"/>
    </row>
    <row r="73" spans="2:10" ht="14.100000" customHeight="1">
      <c r="B73" s="24"/>
      <c r="C73" s="2" t="s">
        <v>59</v>
      </c>
      <c r="D73" s="70"/>
      <c r="E73" s="2"/>
      <c r="F73" s="34">
        <v>8</v>
      </c>
      <c r="G73" s="53">
        <v>8</v>
      </c>
      <c r="H73" s="2"/>
      <c r="I73" s="34"/>
      <c r="J73" s="46"/>
    </row>
    <row r="74" spans="2:10" ht="14.100000" customHeight="1">
      <c r="B74" s="23"/>
      <c r="C74" s="7" t="s">
        <v>60</v>
      </c>
      <c r="D74" s="7"/>
      <c r="E74" s="7"/>
      <c r="F74" s="42">
        <v>14</v>
      </c>
      <c r="G74" s="58">
        <v>14</v>
      </c>
      <c r="H74" s="7"/>
      <c r="I74" s="42"/>
      <c r="J74" s="50"/>
    </row>
    <row r="75" spans="2:10" ht="14.100000" customHeight="1">
      <c r="B75" s="14" t="s">
        <v>39</v>
      </c>
      <c r="C75" s="1" t="s">
        <v>40</v>
      </c>
      <c r="D75" s="6">
        <v>0</v>
      </c>
      <c r="E75" s="1"/>
      <c r="F75" s="35">
        <v>1</v>
      </c>
      <c r="G75" s="54"/>
      <c r="H75" s="1">
        <v>1</v>
      </c>
      <c r="I75" s="35"/>
      <c r="J75" s="47"/>
    </row>
    <row r="76" spans="2:10" ht="14.100000" customHeight="1">
      <c r="B76" s="11"/>
      <c r="C76" s="2" t="s">
        <v>43</v>
      </c>
      <c r="D76" s="70"/>
      <c r="E76" s="2"/>
      <c r="F76" s="34">
        <v>6</v>
      </c>
      <c r="G76" s="53">
        <v>6</v>
      </c>
      <c r="H76" s="2"/>
      <c r="I76" s="34"/>
      <c r="J76" s="46"/>
    </row>
    <row r="77" spans="2:10" ht="14.100000" customHeight="1">
      <c r="B77" s="20"/>
      <c r="C77" s="8" t="s">
        <v>46</v>
      </c>
      <c r="D77" s="7"/>
      <c r="E77" s="4"/>
      <c r="F77" s="33">
        <v>4</v>
      </c>
      <c r="G77" s="55">
        <v>4</v>
      </c>
      <c r="H77" s="8"/>
      <c r="I77" s="33"/>
      <c r="J77" s="45"/>
    </row>
    <row r="78" spans="2:10" ht="14.100000" customHeight="1">
      <c r="B78" s="19" t="s">
        <v>71</v>
      </c>
      <c r="C78" s="5"/>
      <c r="D78" s="21">
        <f>SUM(D3:D77)</f>
        <v>36</v>
      </c>
      <c r="E78" s="21">
        <f>SUM(E3:E77)</f>
        <v>221</v>
      </c>
      <c r="F78" s="43">
        <f>SUM(F3:F77)</f>
        <v>203</v>
      </c>
      <c r="G78" s="59">
        <f>SUM(G15:G77)</f>
        <v>341</v>
      </c>
      <c r="H78" s="60">
        <f>SUM(H3:H77)</f>
        <v>65</v>
      </c>
      <c r="I78" s="43">
        <f>SUM(I15:I77)</f>
        <v>5</v>
      </c>
      <c r="J78" s="31">
        <f>SUM(G78:I78)</f>
        <v>411</v>
      </c>
    </row>
    <row r="79" spans="2:10" ht="24.750000" customHeight="1">
      <c r="B79" s="19" t="s">
        <v>73</v>
      </c>
      <c r="C79" s="5"/>
      <c r="D79" s="5"/>
      <c r="E79" s="67">
        <f>E78+F78</f>
        <v>424</v>
      </c>
      <c r="F79" s="43"/>
      <c r="G79" s="43"/>
      <c r="H79" s="43"/>
      <c r="I79" s="43"/>
      <c r="J79" s="31"/>
    </row>
    <row r="81" spans="5:5">
      <c r="E81" s="62"/>
    </row>
  </sheetData>
  <mergeCells count="17">
    <mergeCell ref="B1:E1"/>
    <mergeCell ref="D18:D20"/>
    <mergeCell ref="J18:J20"/>
    <mergeCell ref="D21:D26"/>
    <mergeCell ref="D27:D32"/>
    <mergeCell ref="D33:D37"/>
    <mergeCell ref="D38:D42"/>
    <mergeCell ref="D43:D45"/>
    <mergeCell ref="D46:D47"/>
    <mergeCell ref="D48:D51"/>
    <mergeCell ref="D52:D54"/>
    <mergeCell ref="D57:D58"/>
    <mergeCell ref="D59:D62"/>
    <mergeCell ref="D63:D64"/>
    <mergeCell ref="D65:D74"/>
    <mergeCell ref="D75:D77"/>
    <mergeCell ref="E79:F79"/>
  </mergeCells>
  <phoneticPr fontId="1" type="noConversion"/>
  <pageMargins left="0.36" right="0.26" top="0.37" bottom="0.37" header="0.30" footer="0.3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Company>Korea</Company>
  <DocSecurity>0</DocSecurity>
  <HyperlinksChanged>false</HyperlinksChanged>
  <Lines>0</Lines>
  <LinksUpToDate>false</LinksUpToDate>
  <Pages>1</Pages>
  <Paragraphs>0</Paragraphs>
  <Words>0</Words>
  <TotalTime>0</TotalTime>
  <MMClips>0</MMClips>
  <ScaleCrop>false</ScaleCrop>
  <HeadingPairs>
    <vt:vector size="2" baseType="variant">
      <vt:variant>
        <vt:lpstr>Title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User</dc:creator>
  <cp:lastModifiedBy>mj</cp:lastModifiedBy>
  <cp:version>9.104.207.51917</cp:version>
  <dcterms:modified xsi:type="dcterms:W3CDTF">2015-11-16T02:37:23Z</dcterms:modified>
</cp:coreProperties>
</file>